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<sst xmlns="http://schemas.openxmlformats.org/spreadsheetml/2006/main" count="110" uniqueCount="93">
  <si>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</si>
  <si>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</si>
  <si>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</si>
  <si>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</si>
  <si>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</si>
  <si>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</si>
  <si>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</si>
  <si>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</si>
  <si>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</si>
  <si>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</si>
  <si>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</si>
  <si>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</si>
  <si>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</si>
  <si>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</si>
  <si>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</si>
  <si>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</si>
  <si>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</si>
  <si>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</si>
  <si>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</si>
  <si>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</si>
  <si>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</si>
  <si>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</si>
  <si>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</si>
  <si>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</si>
  <si>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</si>
  <si>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</si>
  <si>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</si>
  <si>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</si>
  <si>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</si>
  <si>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</si>
  <si>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</si>
  <si>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</si>
  <si>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</si>
  <si>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</si>
  <si>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</si>
  <si>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</si>
  <si>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</si>
  <si>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</si>
  <si>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</si>
  <si>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</si>
  <si>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</si>
  <si>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</si>
  <si>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</si>
  <si>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</si>
  <si>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</si>
  <si>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</si>
  <si>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</si>
  <si>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</si>
  <si>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</si>
  <si>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</si>
  <si>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</si>
  <si>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</si>
  <si>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</si>
  <si>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</si>
  <si>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</si>
  <si>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</si>
  <si>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</si>
  <si>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</si>
  <si>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</si>
  <si>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</si>
  <si>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</si>
  <si>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</si>
  <si>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</si>
  <si>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</si>
  <si>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</si>
  <si>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</si>
  <si>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</si>
  <si>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</si>
  <si>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</si>
  <si>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</si>
  <si>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</si>
  <si>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</si>
  <si>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</si>
  <si>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</si>
  <si>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</si>
  <si>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ТУ ДСА України в Одеській областi</t>
  </si>
  <si>
    <t>65005. Одеська область.м. Одеса</t>
  </si>
  <si>
    <t>вул. Бабеля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</si>
  <si>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</si>
  <si>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</si>
  <si>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</si>
  <si>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</si>
  <si>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</si>
  <si>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</si>
  <si>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</si>
  <si>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</si>
  <si>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</si>
  <si>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И.В. Кузьменко</t>
  </si>
  <si>
    <t/>
  </si>
  <si>
    <t>13 січня 2017 року</t>
  </si>
  <si>
    <t>zvit@od.court.gov.ua</t>
  </si>
  <si>
    <t>(048)785-68-16</t>
  </si>
  <si>
    <t>В.Д. Куценко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</si>
</sst>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55" fillId="0" borderId="12" xfId="42" applyNumberForma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vit@od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ht="12.75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>
        <v>2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&amp;LE2122586&amp;C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78</v>
      </c>
      <c r="C5" s="187"/>
      <c r="D5" s="188"/>
      <c r="E5" s="114">
        <f aca="true" t="shared" si="0" ref="E5:E27">SUM(F5:H5)</f>
        <v>37</v>
      </c>
      <c r="F5" s="115">
        <v>28</v>
      </c>
      <c r="G5" s="115"/>
      <c r="H5" s="115">
        <v>9</v>
      </c>
      <c r="I5" s="4"/>
    </row>
    <row r="6" spans="1:8" ht="33.75" customHeight="1">
      <c r="A6" s="31">
        <v>2</v>
      </c>
      <c r="B6" s="186" t="s">
        <v>79</v>
      </c>
      <c r="C6" s="187"/>
      <c r="D6" s="188"/>
      <c r="E6" s="114">
        <f t="shared" si="0"/>
        <v>11</v>
      </c>
      <c r="F6" s="116">
        <v>9</v>
      </c>
      <c r="G6" s="116"/>
      <c r="H6" s="117">
        <v>2</v>
      </c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1</v>
      </c>
      <c r="F7" s="116">
        <v>1</v>
      </c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1</v>
      </c>
      <c r="F8" s="116"/>
      <c r="G8" s="116"/>
      <c r="H8" s="117">
        <v>1</v>
      </c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3</v>
      </c>
      <c r="F11" s="116">
        <v>2</v>
      </c>
      <c r="G11" s="116"/>
      <c r="H11" s="117">
        <v>1</v>
      </c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2</v>
      </c>
      <c r="F12" s="116">
        <v>2</v>
      </c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3</v>
      </c>
      <c r="F13" s="116">
        <v>3</v>
      </c>
      <c r="G13" s="116"/>
      <c r="H13" s="117"/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1</v>
      </c>
      <c r="F14" s="116">
        <v>1</v>
      </c>
      <c r="G14" s="116"/>
      <c r="H14" s="117"/>
    </row>
    <row r="15" spans="1:8" ht="33" customHeight="1">
      <c r="A15" s="31">
        <v>11</v>
      </c>
      <c r="B15" s="211" t="s">
        <v>80</v>
      </c>
      <c r="C15" s="212"/>
      <c r="D15" s="213"/>
      <c r="E15" s="114">
        <f t="shared" si="0"/>
        <v>10</v>
      </c>
      <c r="F15" s="116">
        <v>10</v>
      </c>
      <c r="G15" s="116"/>
      <c r="H15" s="117"/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1</v>
      </c>
      <c r="F16" s="116">
        <v>1</v>
      </c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2</v>
      </c>
      <c r="F19" s="116">
        <v>2</v>
      </c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5</v>
      </c>
      <c r="F20" s="116">
        <v>5</v>
      </c>
      <c r="G20" s="116"/>
      <c r="H20" s="117"/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2</v>
      </c>
      <c r="F21" s="116">
        <v>2</v>
      </c>
      <c r="G21" s="116"/>
      <c r="H21" s="117"/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27</v>
      </c>
      <c r="F24" s="116">
        <v>18</v>
      </c>
      <c r="G24" s="116"/>
      <c r="H24" s="117">
        <v>9</v>
      </c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4</v>
      </c>
      <c r="F26" s="118">
        <v>4</v>
      </c>
      <c r="G26" s="118"/>
      <c r="H26" s="119"/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&amp;LE2122586&amp;CФорма № Зведений- 1-Л, Підрозділ: ТУ ДСА України в Одеській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81</v>
      </c>
      <c r="C5" s="225"/>
      <c r="D5" s="225"/>
      <c r="E5" s="114">
        <f aca="true" t="shared" si="0" ref="E5:E24">SUM(F5:H5)</f>
        <v>69</v>
      </c>
      <c r="F5" s="117">
        <f>SUM(F7,F21,F22,F23)</f>
        <v>55</v>
      </c>
      <c r="G5" s="117">
        <f>SUM(G7,G21,G22,G23)</f>
        <v>0</v>
      </c>
      <c r="H5" s="117">
        <f>SUM(H7,H21,H22,H23)</f>
        <v>14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24</v>
      </c>
      <c r="F6" s="120">
        <v>24</v>
      </c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82</v>
      </c>
      <c r="C7" s="187"/>
      <c r="D7" s="188"/>
      <c r="E7" s="114">
        <f t="shared" si="0"/>
        <v>20</v>
      </c>
      <c r="F7" s="119">
        <f>SUM(F8,F12,F14,F16,F17,F19,F20)</f>
        <v>20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1</v>
      </c>
      <c r="F8" s="119">
        <v>1</v>
      </c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3</v>
      </c>
      <c r="F17" s="119">
        <v>3</v>
      </c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12</v>
      </c>
      <c r="F19" s="119">
        <v>12</v>
      </c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4</v>
      </c>
      <c r="F20" s="119">
        <v>4</v>
      </c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85</v>
      </c>
      <c r="C23" s="225"/>
      <c r="D23" s="225"/>
      <c r="E23" s="114">
        <f t="shared" si="0"/>
        <v>49</v>
      </c>
      <c r="F23" s="119">
        <v>35</v>
      </c>
      <c r="G23" s="119"/>
      <c r="H23" s="119">
        <v>14</v>
      </c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12</v>
      </c>
      <c r="F24" s="119">
        <v>12</v>
      </c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&amp;LE2122586&amp;CФорма № Зведений- 1-Л, Підрозділ: ТУ ДСА України в Одеській областi,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H27" sqref="H2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86</v>
      </c>
      <c r="C6" s="243"/>
      <c r="D6" s="244"/>
      <c r="E6" s="121">
        <f>SUM(F6:H6)</f>
        <v>1</v>
      </c>
      <c r="F6" s="113">
        <v>1</v>
      </c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5" t="s">
        <v>92</v>
      </c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5" t="s">
        <v>87</v>
      </c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88</v>
      </c>
      <c r="H17" s="105" t="s">
        <v>88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91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91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53" t="s">
        <v>90</v>
      </c>
      <c r="F20" s="248"/>
      <c r="G20" s="107"/>
      <c r="H20" s="108" t="s">
        <v>89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hyperlinks>
    <hyperlink ref="E20" r:id="rId1" display="zvit@od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>
    <oddFooter>&amp;LE2122586&amp;CФорма № Зведений- 1-Л, Підрозділ: ТУ ДСА України в Одеській областi,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2016-09-20T10:38:56Z</cp:lastPrinted>
  <dcterms:created xsi:type="dcterms:W3CDTF">2015-09-09T11:46:15Z</dcterms:created>
  <dcterms:modified xsi:type="dcterms:W3CDTF">2017-02-14T09:59:08Z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Зведений- 1-Л_10015_4.2016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E2122586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